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<sst xmlns="http://schemas.openxmlformats.org/spreadsheetml/2006/main" count="59" uniqueCount="58">
  <si>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§</t>
  </si>
  <si>
    <t>zakup materiałów i wyposażenia</t>
  </si>
  <si>
    <t>4220</t>
  </si>
  <si>
    <t>zakup pomocy naukowych,dydaktycznych i książek</t>
  </si>
  <si>
    <t>4240</t>
  </si>
  <si>
    <t>zakup energii</t>
  </si>
  <si>
    <t>4260</t>
  </si>
  <si>
    <t>zakup usług remontowych</t>
  </si>
  <si>
    <t>4270</t>
  </si>
  <si>
    <t>zakup usług zdrowotnych</t>
  </si>
  <si>
    <t>4280</t>
  </si>
  <si>
    <t>zakup usług pozostałych</t>
  </si>
  <si>
    <t>4300</t>
  </si>
  <si>
    <t>podróże służbowe krajowe</t>
  </si>
  <si>
    <t>4410</t>
  </si>
  <si>
    <t>4430</t>
  </si>
  <si>
    <t>4210</t>
  </si>
  <si>
    <t>zakup środków żywności</t>
  </si>
  <si>
    <t>RAZEM</t>
  </si>
  <si>
    <t>wynagrodzenie bezosobowe</t>
  </si>
  <si>
    <t>4170</t>
  </si>
  <si>
    <t>wydatki osobowe nie zaliczane do wynagrodzeń</t>
  </si>
  <si>
    <t>3020</t>
  </si>
  <si>
    <t>stypendia dla uczniów</t>
  </si>
  <si>
    <t>3240</t>
  </si>
  <si>
    <t>wynagrodzenia osobowe</t>
  </si>
  <si>
    <t>4010</t>
  </si>
  <si>
    <t>dodatkowe wynagrodzenia roczne</t>
  </si>
  <si>
    <t>4040</t>
  </si>
  <si>
    <t>składki na ubezpieczenie społeczne</t>
  </si>
  <si>
    <t>4110</t>
  </si>
  <si>
    <t>składki na fundusz pracy</t>
  </si>
  <si>
    <t>4120</t>
  </si>
  <si>
    <t>wpłaty na PFRON</t>
  </si>
  <si>
    <t>4140</t>
  </si>
  <si>
    <t>wyszczególnienie</t>
  </si>
  <si>
    <t xml:space="preserve">R  O Z  D  Z  I  A  Ł  Y </t>
  </si>
  <si>
    <t>odpis na ZFŚS</t>
  </si>
  <si>
    <t>4440</t>
  </si>
  <si>
    <t>PRZYCHODY</t>
  </si>
  <si>
    <t>WYDATKI</t>
  </si>
  <si>
    <t>DOCHODY</t>
  </si>
  <si>
    <t>Lp.</t>
  </si>
  <si>
    <t>Wyszczegolnienie</t>
  </si>
  <si>
    <t>Rozdz.80101</t>
  </si>
  <si>
    <t>doch.z najmu i dzierż(mieszkania)</t>
  </si>
  <si>
    <t>O750</t>
  </si>
  <si>
    <t>opłaty z tyt.zakupu i usł tel.kom</t>
  </si>
  <si>
    <t>4360</t>
  </si>
  <si>
    <t>szkolenie pracowników</t>
  </si>
  <si>
    <t>4700</t>
  </si>
  <si>
    <t>różne opłaty i składki</t>
  </si>
  <si>
    <t>PLAN PRZYCHODÓW RACHUNKÓW WŁASNYCH JEDNOSTKI BUDZETOWEJ I WYDATKÓW NIMI FINANSOWANYCH NA 2013 ROK</t>
  </si>
  <si>
    <t>zakup usług rem.remont  UM</t>
  </si>
  <si>
    <t>sporządziła : Krystyna Gudziak</t>
  </si>
  <si>
    <t>Na podst. Uchwały Rady Miasta Gdyni Nr IV/43/15 z dnia 21.01.2015 roku został ustalony plan dochodów i wydatków naszej jednostyki na nastepującym poziomie :</t>
  </si>
  <si>
    <t>PLAN FINANSOWY  NA     ROK   2015</t>
  </si>
  <si>
    <t>80120 R.Dz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</si>
</sst>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4"/>
  <sheetViews>
    <sheetView tabSelected="1" zoomScalePageLayoutView="0" workbookViewId="0" topLeftCell="A7">
      <selection activeCell="G36" sqref="G36"/>
    </sheetView>
  </sheetViews>
  <sheetFormatPr defaultColWidth="9.00390625" defaultRowHeight="12.75"/>
  <cols>
    <col min="1" max="1" width="2.00390625" style="0" customWidth="1"/>
    <col min="2" max="2" width="29.25390625" style="0" customWidth="1"/>
    <col min="3" max="3" width="5.875" style="0" customWidth="1"/>
    <col min="4" max="4" width="14.875" style="0" customWidth="1"/>
    <col min="5" max="6" width="11.375" style="0" customWidth="1"/>
    <col min="7" max="8" width="10.25390625" style="0" customWidth="1"/>
    <col min="9" max="9" width="10.00390625" style="0" customWidth="1"/>
    <col min="12" max="12" width="15.125" style="0" bestFit="1" customWidth="1"/>
  </cols>
  <sheetData>
    <row r="1" spans="1:9" ht="12.75">
      <c r="A1" s="35"/>
      <c r="B1" s="39" t="s">
        <v>41</v>
      </c>
      <c r="C1" s="39"/>
      <c r="D1" s="39"/>
      <c r="E1" s="35"/>
      <c r="F1" s="35"/>
      <c r="G1" s="35"/>
      <c r="H1" s="35"/>
      <c r="I1" s="35"/>
    </row>
    <row r="2" spans="1:9" ht="12.75">
      <c r="A2" s="35" t="s">
        <v>42</v>
      </c>
      <c r="B2" s="39" t="s">
        <v>43</v>
      </c>
      <c r="C2" s="39"/>
      <c r="D2" s="39" t="s">
        <v>44</v>
      </c>
      <c r="E2" s="35"/>
      <c r="F2" s="35"/>
      <c r="G2" s="35"/>
      <c r="H2" s="35"/>
      <c r="I2" s="35"/>
    </row>
    <row r="3" spans="1:9" ht="12.75">
      <c r="A3" s="35">
        <v>1</v>
      </c>
      <c r="B3" s="35" t="s">
        <v>45</v>
      </c>
      <c r="C3" s="35" t="s">
        <v>46</v>
      </c>
      <c r="D3" s="40">
        <v>76000</v>
      </c>
      <c r="E3" s="35"/>
      <c r="F3" s="35"/>
      <c r="G3" s="35"/>
      <c r="H3" s="35"/>
      <c r="I3" s="35"/>
    </row>
    <row r="5" ht="12.75">
      <c r="A5" t="s">
        <v>55</v>
      </c>
    </row>
    <row r="6" spans="2:4" ht="15.75">
      <c r="B6" s="2" t="s">
        <v>56</v>
      </c>
      <c r="C6" s="2"/>
      <c r="D6" s="2"/>
    </row>
    <row r="7" spans="2:4" ht="12.75">
      <c r="B7" s="17"/>
      <c r="C7" s="17"/>
      <c r="D7" s="17"/>
    </row>
    <row r="8" spans="1:5" ht="12.75">
      <c r="A8" s="17"/>
      <c r="B8" s="17"/>
      <c r="D8" s="18" t="s">
        <v>36</v>
      </c>
      <c r="E8" s="18"/>
    </row>
    <row r="9" spans="1:11" ht="15.75">
      <c r="A9" s="20" t="s">
        <v>35</v>
      </c>
      <c r="B9" s="21"/>
      <c r="C9" s="22" t="s">
        <v>0</v>
      </c>
      <c r="D9" s="19">
        <v>80101</v>
      </c>
      <c r="E9" s="19">
        <v>80110</v>
      </c>
      <c r="F9" s="19">
        <v>80120</v>
      </c>
      <c r="G9" s="19" t="s">
        <v>57</v>
      </c>
      <c r="H9" s="71">
        <v>80148</v>
      </c>
      <c r="I9" s="31">
        <v>85154</v>
      </c>
      <c r="J9" s="36">
        <v>85412</v>
      </c>
      <c r="K9" s="19">
        <v>85415</v>
      </c>
    </row>
    <row r="10" spans="1:11" ht="12" customHeight="1">
      <c r="A10" s="56" t="s">
        <v>21</v>
      </c>
      <c r="B10" s="56"/>
      <c r="C10" s="29" t="s">
        <v>22</v>
      </c>
      <c r="D10" s="24">
        <v>3694</v>
      </c>
      <c r="E10" s="24">
        <v>3938</v>
      </c>
      <c r="F10" s="24">
        <v>3540</v>
      </c>
      <c r="G10" s="24"/>
      <c r="H10" s="32"/>
      <c r="I10" s="32">
        <v>0</v>
      </c>
      <c r="J10" s="27">
        <v>0</v>
      </c>
      <c r="K10" s="35">
        <v>0</v>
      </c>
    </row>
    <row r="11" spans="1:11" ht="12.75">
      <c r="A11" s="56" t="s">
        <v>23</v>
      </c>
      <c r="B11" s="56"/>
      <c r="C11" s="29" t="s">
        <v>24</v>
      </c>
      <c r="D11" s="37">
        <v>0</v>
      </c>
      <c r="E11" s="24">
        <v>0</v>
      </c>
      <c r="F11" s="24">
        <v>0</v>
      </c>
      <c r="G11" s="24"/>
      <c r="H11" s="32"/>
      <c r="I11" s="32"/>
      <c r="J11" s="38">
        <v>0</v>
      </c>
      <c r="K11" s="38">
        <v>7128</v>
      </c>
    </row>
    <row r="12" spans="1:11" ht="12.75">
      <c r="A12" s="56" t="s">
        <v>25</v>
      </c>
      <c r="B12" s="56"/>
      <c r="C12" s="29" t="s">
        <v>26</v>
      </c>
      <c r="D12" s="23">
        <v>954812</v>
      </c>
      <c r="E12" s="24">
        <v>981806</v>
      </c>
      <c r="F12" s="24">
        <v>832149</v>
      </c>
      <c r="G12" s="24"/>
      <c r="H12" s="32">
        <v>111066</v>
      </c>
      <c r="I12" s="32"/>
      <c r="J12" s="38"/>
      <c r="K12" s="38"/>
    </row>
    <row r="13" spans="1:11" ht="12.75">
      <c r="A13" s="56" t="s">
        <v>27</v>
      </c>
      <c r="B13" s="56"/>
      <c r="C13" s="29" t="s">
        <v>28</v>
      </c>
      <c r="D13" s="23">
        <v>79481</v>
      </c>
      <c r="E13" s="24">
        <v>86079</v>
      </c>
      <c r="F13" s="24">
        <v>75139</v>
      </c>
      <c r="G13" s="24"/>
      <c r="H13" s="32">
        <v>9328</v>
      </c>
      <c r="I13" s="32"/>
      <c r="J13" s="38"/>
      <c r="K13" s="35"/>
    </row>
    <row r="14" spans="1:11" ht="12.75">
      <c r="A14" s="56" t="s">
        <v>29</v>
      </c>
      <c r="B14" s="56"/>
      <c r="C14" s="29" t="s">
        <v>30</v>
      </c>
      <c r="D14" s="23">
        <v>186675</v>
      </c>
      <c r="E14" s="24">
        <v>192899</v>
      </c>
      <c r="F14" s="24">
        <v>163778</v>
      </c>
      <c r="G14" s="24"/>
      <c r="H14" s="32">
        <v>22619</v>
      </c>
      <c r="I14" s="32"/>
      <c r="J14" s="38">
        <v>0</v>
      </c>
      <c r="K14" s="35"/>
    </row>
    <row r="15" spans="1:11" ht="12.75">
      <c r="A15" s="56" t="s">
        <v>31</v>
      </c>
      <c r="B15" s="56"/>
      <c r="C15" s="29" t="s">
        <v>32</v>
      </c>
      <c r="D15" s="23">
        <v>26285</v>
      </c>
      <c r="E15" s="24">
        <v>27161</v>
      </c>
      <c r="F15" s="24">
        <v>23061</v>
      </c>
      <c r="G15" s="24"/>
      <c r="H15" s="32">
        <v>3185</v>
      </c>
      <c r="I15" s="32"/>
      <c r="J15" s="38">
        <v>0</v>
      </c>
      <c r="K15" s="35"/>
    </row>
    <row r="16" spans="1:11" ht="12.75">
      <c r="A16" s="56" t="s">
        <v>33</v>
      </c>
      <c r="B16" s="56"/>
      <c r="C16" s="29" t="s">
        <v>34</v>
      </c>
      <c r="D16" s="23">
        <v>9500</v>
      </c>
      <c r="E16" s="24">
        <v>9500</v>
      </c>
      <c r="F16" s="24">
        <v>9500</v>
      </c>
      <c r="G16" s="24"/>
      <c r="H16" s="32"/>
      <c r="I16" s="32"/>
      <c r="J16" s="38"/>
      <c r="K16" s="35"/>
    </row>
    <row r="17" spans="1:11" ht="12.75">
      <c r="A17" s="57" t="s">
        <v>19</v>
      </c>
      <c r="B17" s="58"/>
      <c r="C17" s="29" t="s">
        <v>20</v>
      </c>
      <c r="D17" s="37">
        <v>0</v>
      </c>
      <c r="E17" s="24">
        <v>0</v>
      </c>
      <c r="F17" s="24">
        <v>0</v>
      </c>
      <c r="G17" s="24"/>
      <c r="H17" s="32"/>
      <c r="I17" s="32"/>
      <c r="J17" s="38">
        <v>0</v>
      </c>
      <c r="K17" s="35"/>
    </row>
    <row r="18" spans="1:11" ht="12.75">
      <c r="A18" s="56" t="s">
        <v>1</v>
      </c>
      <c r="B18" s="56"/>
      <c r="C18" s="29" t="s">
        <v>16</v>
      </c>
      <c r="D18" s="23">
        <v>9500</v>
      </c>
      <c r="E18" s="24">
        <v>8900</v>
      </c>
      <c r="F18" s="24">
        <v>7000</v>
      </c>
      <c r="G18" s="24"/>
      <c r="H18" s="32"/>
      <c r="I18" s="32"/>
      <c r="J18" s="38"/>
      <c r="K18" s="35"/>
    </row>
    <row r="19" spans="1:11" ht="12.75">
      <c r="A19" s="57" t="s">
        <v>17</v>
      </c>
      <c r="B19" s="58"/>
      <c r="C19" s="29" t="s">
        <v>2</v>
      </c>
      <c r="D19" s="37">
        <v>0</v>
      </c>
      <c r="E19" s="24">
        <v>0</v>
      </c>
      <c r="F19" s="24">
        <v>0</v>
      </c>
      <c r="G19" s="24"/>
      <c r="H19" s="32"/>
      <c r="I19" s="32">
        <v>6755</v>
      </c>
      <c r="J19" s="38"/>
      <c r="K19" s="35"/>
    </row>
    <row r="20" spans="1:11" ht="12.75">
      <c r="A20" s="56" t="s">
        <v>3</v>
      </c>
      <c r="B20" s="56"/>
      <c r="C20" s="29" t="s">
        <v>4</v>
      </c>
      <c r="D20" s="23">
        <v>2000</v>
      </c>
      <c r="E20" s="24">
        <v>2000</v>
      </c>
      <c r="F20" s="24">
        <v>1700</v>
      </c>
      <c r="G20" s="24">
        <v>3000</v>
      </c>
      <c r="H20" s="32"/>
      <c r="I20" s="32"/>
      <c r="J20" s="38"/>
      <c r="K20" s="35"/>
    </row>
    <row r="21" spans="1:11" ht="12.75">
      <c r="A21" s="56" t="s">
        <v>5</v>
      </c>
      <c r="B21" s="56"/>
      <c r="C21" s="29" t="s">
        <v>6</v>
      </c>
      <c r="D21" s="23">
        <v>169575</v>
      </c>
      <c r="E21" s="24">
        <v>45386</v>
      </c>
      <c r="F21" s="24">
        <v>51870</v>
      </c>
      <c r="G21" s="24"/>
      <c r="H21" s="32">
        <v>24171</v>
      </c>
      <c r="I21" s="32"/>
      <c r="J21" s="38"/>
      <c r="K21" s="35"/>
    </row>
    <row r="22" spans="1:11" ht="12.75">
      <c r="A22" s="56" t="s">
        <v>7</v>
      </c>
      <c r="B22" s="56"/>
      <c r="C22" s="29" t="s">
        <v>8</v>
      </c>
      <c r="D22" s="23">
        <v>2000</v>
      </c>
      <c r="E22" s="24">
        <v>2000</v>
      </c>
      <c r="F22" s="24">
        <v>0</v>
      </c>
      <c r="G22" s="24"/>
      <c r="H22" s="32"/>
      <c r="I22" s="32"/>
      <c r="J22" s="38"/>
      <c r="K22" s="35"/>
    </row>
    <row r="23" spans="1:11" ht="12.75">
      <c r="A23" s="52" t="s">
        <v>53</v>
      </c>
      <c r="B23" s="52"/>
      <c r="C23" s="29" t="s">
        <v>8</v>
      </c>
      <c r="D23" s="37">
        <v>0</v>
      </c>
      <c r="E23" s="24">
        <v>0</v>
      </c>
      <c r="F23" s="24">
        <v>30000</v>
      </c>
      <c r="G23" s="24"/>
      <c r="H23" s="32"/>
      <c r="I23" s="32"/>
      <c r="J23" s="38"/>
      <c r="K23" s="35"/>
    </row>
    <row r="24" spans="1:11" ht="12.75">
      <c r="A24" s="56" t="s">
        <v>9</v>
      </c>
      <c r="B24" s="56"/>
      <c r="C24" s="29" t="s">
        <v>10</v>
      </c>
      <c r="D24" s="23">
        <v>2000</v>
      </c>
      <c r="E24" s="24">
        <v>2400</v>
      </c>
      <c r="F24" s="24">
        <v>1000</v>
      </c>
      <c r="G24" s="24"/>
      <c r="H24" s="32"/>
      <c r="I24" s="32"/>
      <c r="J24" s="38"/>
      <c r="K24" s="35"/>
    </row>
    <row r="25" spans="1:11" ht="12.75">
      <c r="A25" s="56" t="s">
        <v>11</v>
      </c>
      <c r="B25" s="56"/>
      <c r="C25" s="29" t="s">
        <v>12</v>
      </c>
      <c r="D25" s="23">
        <v>13400</v>
      </c>
      <c r="E25" s="24">
        <v>3000</v>
      </c>
      <c r="F25" s="24">
        <v>2000</v>
      </c>
      <c r="G25" s="24"/>
      <c r="H25" s="32"/>
      <c r="I25" s="32"/>
      <c r="J25" s="38"/>
      <c r="K25" s="35"/>
    </row>
    <row r="26" spans="1:11" ht="12.75">
      <c r="A26" s="57" t="s">
        <v>47</v>
      </c>
      <c r="B26" s="58"/>
      <c r="C26" s="29" t="s">
        <v>48</v>
      </c>
      <c r="D26" s="23">
        <v>2540</v>
      </c>
      <c r="E26" s="24">
        <v>2350</v>
      </c>
      <c r="F26" s="24">
        <v>2350</v>
      </c>
      <c r="G26" s="24"/>
      <c r="H26" s="32"/>
      <c r="I26" s="32"/>
      <c r="J26" s="38"/>
      <c r="K26" s="35"/>
    </row>
    <row r="27" spans="1:11" ht="12.75">
      <c r="A27" s="56" t="s">
        <v>13</v>
      </c>
      <c r="B27" s="56"/>
      <c r="C27" s="29" t="s">
        <v>14</v>
      </c>
      <c r="D27" s="37">
        <v>0</v>
      </c>
      <c r="E27" s="24">
        <v>0</v>
      </c>
      <c r="F27" s="24">
        <v>154</v>
      </c>
      <c r="G27" s="24"/>
      <c r="H27" s="32"/>
      <c r="I27" s="32"/>
      <c r="J27" s="38"/>
      <c r="K27" s="35"/>
    </row>
    <row r="28" spans="1:11" ht="12.75">
      <c r="A28" s="56" t="s">
        <v>51</v>
      </c>
      <c r="B28" s="56"/>
      <c r="C28" s="29" t="s">
        <v>15</v>
      </c>
      <c r="D28" s="25">
        <v>500</v>
      </c>
      <c r="E28" s="26">
        <v>500</v>
      </c>
      <c r="F28" s="26">
        <v>500</v>
      </c>
      <c r="G28" s="26"/>
      <c r="H28" s="33"/>
      <c r="I28" s="32"/>
      <c r="J28" s="38"/>
      <c r="K28" s="35"/>
    </row>
    <row r="29" spans="1:11" ht="12.75">
      <c r="A29" s="65" t="s">
        <v>37</v>
      </c>
      <c r="B29" s="66"/>
      <c r="C29" s="30" t="s">
        <v>38</v>
      </c>
      <c r="D29" s="25">
        <v>55686</v>
      </c>
      <c r="E29" s="26">
        <v>66633</v>
      </c>
      <c r="F29" s="26">
        <v>50099</v>
      </c>
      <c r="G29" s="26"/>
      <c r="H29" s="33">
        <v>5175</v>
      </c>
      <c r="I29" s="33"/>
      <c r="J29" s="41"/>
      <c r="K29" s="42"/>
    </row>
    <row r="30" spans="1:11" ht="13.5" thickBot="1">
      <c r="A30" s="56" t="s">
        <v>49</v>
      </c>
      <c r="B30" s="56"/>
      <c r="C30" s="29" t="s">
        <v>50</v>
      </c>
      <c r="D30" s="23">
        <v>1000</v>
      </c>
      <c r="E30" s="24">
        <v>822</v>
      </c>
      <c r="F30" s="26">
        <v>500</v>
      </c>
      <c r="G30" s="26"/>
      <c r="H30" s="33"/>
      <c r="I30" s="33"/>
      <c r="J30" s="41"/>
      <c r="K30" s="42"/>
    </row>
    <row r="31" spans="1:12" ht="15.75" thickBot="1">
      <c r="A31" s="64" t="s">
        <v>18</v>
      </c>
      <c r="B31" s="64"/>
      <c r="C31" s="49"/>
      <c r="D31" s="50">
        <f>SUM(D10:D30)</f>
        <v>1518648</v>
      </c>
      <c r="E31" s="51">
        <f>SUM(E10:E30)</f>
        <v>1435374</v>
      </c>
      <c r="F31" s="28">
        <f>SUM(F10:F30)</f>
        <v>1254340</v>
      </c>
      <c r="G31" s="28">
        <f>G20</f>
        <v>3000</v>
      </c>
      <c r="H31" s="53">
        <f>SUM(H10:H30)</f>
        <v>175544</v>
      </c>
      <c r="I31" s="34">
        <f>I19</f>
        <v>6755</v>
      </c>
      <c r="J31" s="43">
        <f>J14+J15+J17</f>
        <v>0</v>
      </c>
      <c r="K31" s="44">
        <f>K11</f>
        <v>7128</v>
      </c>
      <c r="L31" s="45">
        <f>D31+E31+F31+G31+I31+J31+K31+H31</f>
        <v>4400789</v>
      </c>
    </row>
    <row r="32" spans="1:8" ht="12.75">
      <c r="A32" s="63"/>
      <c r="B32" s="63"/>
      <c r="C32" s="3"/>
      <c r="D32" s="6"/>
      <c r="E32" s="6"/>
      <c r="F32" s="6"/>
      <c r="G32" s="16"/>
      <c r="H32" s="54"/>
    </row>
    <row r="33" spans="1:16" ht="12.75">
      <c r="A33" s="59" t="s">
        <v>52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"/>
      <c r="N33" s="5"/>
      <c r="O33" s="5"/>
      <c r="P33" s="5"/>
    </row>
    <row r="34" spans="1:16" ht="18" customHeight="1">
      <c r="A34" s="60" t="s">
        <v>39</v>
      </c>
      <c r="B34" s="61"/>
      <c r="C34" s="1"/>
      <c r="D34" s="48">
        <v>71500</v>
      </c>
      <c r="E34" s="46"/>
      <c r="F34" s="46"/>
      <c r="G34" s="55">
        <v>180500</v>
      </c>
      <c r="H34" s="47"/>
      <c r="I34" s="38"/>
      <c r="J34" s="35"/>
      <c r="K34" s="35"/>
      <c r="L34" s="5"/>
      <c r="M34" s="5"/>
      <c r="N34" s="5"/>
      <c r="O34" s="5"/>
      <c r="P34" s="5"/>
    </row>
    <row r="35" spans="1:16" ht="21" customHeight="1">
      <c r="A35" s="61" t="s">
        <v>40</v>
      </c>
      <c r="B35" s="61"/>
      <c r="C35" s="1"/>
      <c r="D35" s="48">
        <v>71500</v>
      </c>
      <c r="E35" s="46"/>
      <c r="F35" s="46"/>
      <c r="G35" s="55">
        <v>180500</v>
      </c>
      <c r="H35" s="47"/>
      <c r="I35" s="38"/>
      <c r="J35" s="35"/>
      <c r="K35" s="35"/>
      <c r="L35" s="5"/>
      <c r="M35" s="5"/>
      <c r="N35" s="5"/>
      <c r="O35" s="5"/>
      <c r="P35" s="5"/>
    </row>
    <row r="36" spans="1:16" ht="17.25" customHeight="1">
      <c r="A36" s="62"/>
      <c r="B36" s="63"/>
      <c r="C36" s="3"/>
      <c r="D36" s="4"/>
      <c r="E36" s="4"/>
      <c r="F36" s="4"/>
      <c r="G36" s="7"/>
      <c r="H36" s="7"/>
      <c r="I36" s="5" t="s">
        <v>54</v>
      </c>
      <c r="J36" s="5"/>
      <c r="K36" s="5"/>
      <c r="L36" s="5"/>
      <c r="M36" s="5"/>
      <c r="N36" s="5"/>
      <c r="O36" s="5"/>
      <c r="P36" s="5"/>
    </row>
    <row r="37" spans="1:16" ht="12.75">
      <c r="A37" s="63"/>
      <c r="B37" s="63"/>
      <c r="C37" s="3"/>
      <c r="D37" s="4"/>
      <c r="E37" s="4"/>
      <c r="F37" s="4"/>
      <c r="G37" s="7"/>
      <c r="H37" s="7"/>
      <c r="I37" s="5"/>
      <c r="J37" s="5"/>
      <c r="K37" s="5"/>
      <c r="L37" s="5"/>
      <c r="M37" s="5"/>
      <c r="N37" s="5"/>
      <c r="O37" s="5"/>
      <c r="P37" s="5"/>
    </row>
    <row r="38" spans="1:16" ht="12.75">
      <c r="A38" s="63"/>
      <c r="B38" s="63"/>
      <c r="C38" s="3"/>
      <c r="D38" s="4"/>
      <c r="E38" s="4"/>
      <c r="F38" s="4"/>
      <c r="G38" s="7"/>
      <c r="H38" s="7"/>
      <c r="I38" s="5"/>
      <c r="J38" s="5"/>
      <c r="K38" s="5"/>
      <c r="L38" s="5"/>
      <c r="M38" s="5"/>
      <c r="N38" s="5"/>
      <c r="O38" s="5"/>
      <c r="P38" s="5"/>
    </row>
    <row r="39" spans="1:16" ht="12.75">
      <c r="A39" s="63"/>
      <c r="B39" s="63"/>
      <c r="C39" s="3"/>
      <c r="D39" s="4"/>
      <c r="E39" s="4"/>
      <c r="F39" s="4"/>
      <c r="G39" s="7"/>
      <c r="H39" s="7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68"/>
      <c r="B44" s="68"/>
      <c r="C44" s="68"/>
      <c r="D44" s="68"/>
      <c r="E44" s="67"/>
      <c r="F44" s="68"/>
      <c r="G44" s="68"/>
      <c r="H44" s="9"/>
      <c r="I44" s="5"/>
      <c r="J44" s="5"/>
      <c r="K44" s="5"/>
      <c r="L44" s="5"/>
      <c r="M44" s="5"/>
      <c r="N44" s="5"/>
      <c r="O44" s="5"/>
      <c r="P44" s="5"/>
    </row>
    <row r="45" spans="1:16" ht="12.75">
      <c r="A45" s="68"/>
      <c r="B45" s="68"/>
      <c r="C45" s="68"/>
      <c r="D45" s="68"/>
      <c r="E45" s="67"/>
      <c r="F45" s="9"/>
      <c r="G45" s="10"/>
      <c r="H45" s="10"/>
      <c r="I45" s="5"/>
      <c r="J45" s="5"/>
      <c r="K45" s="5"/>
      <c r="L45" s="5"/>
      <c r="M45" s="5"/>
      <c r="N45" s="5"/>
      <c r="O45" s="5"/>
      <c r="P45" s="5"/>
    </row>
    <row r="46" spans="1:16" ht="12.75">
      <c r="A46" s="69"/>
      <c r="B46" s="69"/>
      <c r="C46" s="11"/>
      <c r="D46" s="11"/>
      <c r="E46" s="11"/>
      <c r="F46" s="11"/>
      <c r="G46" s="11"/>
      <c r="H46" s="11"/>
      <c r="I46" s="5"/>
      <c r="J46" s="5"/>
      <c r="K46" s="5"/>
      <c r="L46" s="5"/>
      <c r="M46" s="5"/>
      <c r="N46" s="5"/>
      <c r="O46" s="5"/>
      <c r="P46" s="5"/>
    </row>
    <row r="47" spans="1:16" ht="12.75">
      <c r="A47" s="70"/>
      <c r="B47" s="70"/>
      <c r="C47" s="3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</row>
    <row r="48" spans="1:16" ht="36.75" customHeight="1">
      <c r="A48" s="62"/>
      <c r="B48" s="63"/>
      <c r="C48" s="3"/>
      <c r="D48" s="13"/>
      <c r="E48" s="13"/>
      <c r="F48" s="13"/>
      <c r="G48" s="12"/>
      <c r="H48" s="12"/>
      <c r="I48" s="5"/>
      <c r="J48" s="5"/>
      <c r="K48" s="5"/>
      <c r="L48" s="5"/>
      <c r="M48" s="5"/>
      <c r="N48" s="5"/>
      <c r="O48" s="5"/>
      <c r="P48" s="5"/>
    </row>
    <row r="49" spans="1:16" ht="32.25" customHeight="1">
      <c r="A49" s="62"/>
      <c r="B49" s="63"/>
      <c r="C49" s="3"/>
      <c r="D49" s="4"/>
      <c r="E49" s="4"/>
      <c r="F49" s="4"/>
      <c r="G49" s="14"/>
      <c r="H49" s="14"/>
      <c r="I49" s="5"/>
      <c r="J49" s="5"/>
      <c r="K49" s="5"/>
      <c r="L49" s="5"/>
      <c r="M49" s="5"/>
      <c r="N49" s="5"/>
      <c r="O49" s="5"/>
      <c r="P49" s="5"/>
    </row>
    <row r="50" spans="1:16" ht="15" customHeight="1">
      <c r="A50" s="63"/>
      <c r="B50" s="63"/>
      <c r="C50" s="3"/>
      <c r="D50" s="4"/>
      <c r="E50" s="4"/>
      <c r="F50" s="4"/>
      <c r="G50" s="14"/>
      <c r="H50" s="14"/>
      <c r="I50" s="5"/>
      <c r="J50" s="5"/>
      <c r="K50" s="5"/>
      <c r="L50" s="5"/>
      <c r="M50" s="5"/>
      <c r="N50" s="5"/>
      <c r="O50" s="5"/>
      <c r="P50" s="5"/>
    </row>
    <row r="51" spans="1:16" ht="75" customHeight="1">
      <c r="A51" s="62"/>
      <c r="B51" s="63"/>
      <c r="C51" s="3"/>
      <c r="D51" s="15"/>
      <c r="E51" s="4"/>
      <c r="F51" s="4"/>
      <c r="G51" s="14"/>
      <c r="H51" s="14"/>
      <c r="I51" s="5"/>
      <c r="J51" s="5"/>
      <c r="K51" s="5"/>
      <c r="L51" s="5"/>
      <c r="M51" s="5"/>
      <c r="N51" s="5"/>
      <c r="O51" s="5"/>
      <c r="P51" s="5"/>
    </row>
    <row r="52" spans="1:16" ht="12.75">
      <c r="A52" s="63"/>
      <c r="B52" s="63"/>
      <c r="C52" s="3"/>
      <c r="D52" s="4"/>
      <c r="E52" s="4"/>
      <c r="F52" s="4"/>
      <c r="G52" s="14"/>
      <c r="H52" s="14"/>
      <c r="I52" s="5"/>
      <c r="J52" s="5"/>
      <c r="K52" s="5"/>
      <c r="L52" s="5"/>
      <c r="M52" s="5"/>
      <c r="N52" s="5"/>
      <c r="O52" s="5"/>
      <c r="P52" s="5"/>
    </row>
    <row r="53" spans="1:16" ht="12.75">
      <c r="A53" s="63"/>
      <c r="B53" s="63"/>
      <c r="C53" s="3"/>
      <c r="D53" s="4"/>
      <c r="E53" s="4"/>
      <c r="F53" s="4"/>
      <c r="G53" s="14"/>
      <c r="H53" s="14"/>
      <c r="I53" s="5"/>
      <c r="J53" s="5"/>
      <c r="K53" s="5"/>
      <c r="L53" s="5"/>
      <c r="M53" s="5"/>
      <c r="N53" s="5"/>
      <c r="O53" s="5"/>
      <c r="P53" s="5"/>
    </row>
    <row r="54" spans="1:16" ht="12.75">
      <c r="A54" s="63"/>
      <c r="B54" s="63"/>
      <c r="C54" s="3"/>
      <c r="D54" s="4"/>
      <c r="E54" s="4"/>
      <c r="F54" s="4"/>
      <c r="G54" s="14"/>
      <c r="H54" s="14"/>
      <c r="I54" s="5"/>
      <c r="J54" s="5"/>
      <c r="K54" s="5"/>
      <c r="L54" s="5"/>
      <c r="M54" s="5"/>
      <c r="N54" s="5"/>
      <c r="O54" s="5"/>
      <c r="P54" s="5"/>
    </row>
    <row r="55" spans="1:16" ht="12.75">
      <c r="A55" s="63"/>
      <c r="B55" s="63"/>
      <c r="C55" s="3"/>
      <c r="D55" s="4"/>
      <c r="E55" s="4"/>
      <c r="F55" s="4"/>
      <c r="G55" s="14"/>
      <c r="H55" s="14"/>
      <c r="I55" s="5"/>
      <c r="J55" s="5"/>
      <c r="K55" s="5"/>
      <c r="L55" s="5"/>
      <c r="M55" s="5"/>
      <c r="N55" s="5"/>
      <c r="O55" s="5"/>
      <c r="P55" s="5"/>
    </row>
    <row r="56" spans="1:16" ht="12.75">
      <c r="A56" s="63"/>
      <c r="B56" s="63"/>
      <c r="C56" s="3"/>
      <c r="D56" s="4"/>
      <c r="E56" s="4"/>
      <c r="F56" s="4"/>
      <c r="G56" s="14"/>
      <c r="H56" s="14"/>
      <c r="I56" s="5"/>
      <c r="J56" s="5"/>
      <c r="K56" s="5"/>
      <c r="L56" s="5"/>
      <c r="M56" s="5"/>
      <c r="N56" s="5"/>
      <c r="O56" s="5"/>
      <c r="P56" s="5"/>
    </row>
    <row r="57" spans="1:16" ht="12.75">
      <c r="A57" s="70"/>
      <c r="B57" s="70"/>
      <c r="C57" s="12"/>
      <c r="D57" s="11"/>
      <c r="E57" s="11"/>
      <c r="F57" s="11"/>
      <c r="G57" s="11"/>
      <c r="H57" s="11"/>
      <c r="I57" s="5"/>
      <c r="J57" s="5"/>
      <c r="K57" s="5"/>
      <c r="L57" s="5"/>
      <c r="M57" s="5"/>
      <c r="N57" s="5"/>
      <c r="O57" s="5"/>
      <c r="P57" s="5"/>
    </row>
    <row r="58" spans="1:16" ht="12.75">
      <c r="A58" s="63"/>
      <c r="B58" s="63"/>
      <c r="C58" s="5"/>
      <c r="D58" s="8"/>
      <c r="E58" s="8"/>
      <c r="F58" s="8"/>
      <c r="G58" s="8"/>
      <c r="H58" s="8"/>
      <c r="I58" s="5"/>
      <c r="J58" s="5"/>
      <c r="K58" s="5"/>
      <c r="L58" s="5"/>
      <c r="M58" s="5"/>
      <c r="N58" s="5"/>
      <c r="O58" s="5"/>
      <c r="P58" s="5"/>
    </row>
    <row r="59" spans="1:16" ht="12.75">
      <c r="A59" s="63"/>
      <c r="B59" s="63"/>
      <c r="C59" s="5"/>
      <c r="D59" s="8"/>
      <c r="E59" s="8"/>
      <c r="F59" s="8"/>
      <c r="G59" s="8"/>
      <c r="H59" s="8"/>
      <c r="I59" s="5"/>
      <c r="J59" s="5"/>
      <c r="K59" s="5"/>
      <c r="L59" s="5"/>
      <c r="M59" s="5"/>
      <c r="N59" s="5"/>
      <c r="O59" s="5"/>
      <c r="P59" s="5"/>
    </row>
    <row r="60" spans="1:16" ht="12.75">
      <c r="A60" s="63"/>
      <c r="B60" s="63"/>
      <c r="C60" s="5"/>
      <c r="D60" s="8"/>
      <c r="E60" s="8"/>
      <c r="F60" s="8"/>
      <c r="G60" s="8"/>
      <c r="H60" s="8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</sheetData>
  <sheetProtection/>
  <mergeCells count="49">
    <mergeCell ref="A54:B54"/>
    <mergeCell ref="A55:B55"/>
    <mergeCell ref="A60:B60"/>
    <mergeCell ref="A56:B56"/>
    <mergeCell ref="A57:B57"/>
    <mergeCell ref="A58:B58"/>
    <mergeCell ref="A59:B59"/>
    <mergeCell ref="A50:B50"/>
    <mergeCell ref="A51:B51"/>
    <mergeCell ref="A52:B52"/>
    <mergeCell ref="A53:B53"/>
    <mergeCell ref="A47:B47"/>
    <mergeCell ref="D44:D45"/>
    <mergeCell ref="A48:B48"/>
    <mergeCell ref="A49:B49"/>
    <mergeCell ref="C44:C45"/>
    <mergeCell ref="A37:B37"/>
    <mergeCell ref="E44:E45"/>
    <mergeCell ref="F44:G44"/>
    <mergeCell ref="A46:B46"/>
    <mergeCell ref="A38:B38"/>
    <mergeCell ref="A39:B39"/>
    <mergeCell ref="A44:B45"/>
    <mergeCell ref="A34:B34"/>
    <mergeCell ref="A35:B35"/>
    <mergeCell ref="A36:B36"/>
    <mergeCell ref="A28:B28"/>
    <mergeCell ref="A31:B31"/>
    <mergeCell ref="A32:B32"/>
    <mergeCell ref="A29:B29"/>
    <mergeCell ref="A30:B30"/>
    <mergeCell ref="A25:B25"/>
    <mergeCell ref="A27:B27"/>
    <mergeCell ref="A26:B26"/>
    <mergeCell ref="A33:L33"/>
    <mergeCell ref="A22:B22"/>
    <mergeCell ref="A15:B15"/>
    <mergeCell ref="A16:B16"/>
    <mergeCell ref="A17:B17"/>
    <mergeCell ref="A20:B20"/>
    <mergeCell ref="A24:B24"/>
    <mergeCell ref="A14:B14"/>
    <mergeCell ref="A10:B10"/>
    <mergeCell ref="A11:B11"/>
    <mergeCell ref="A12:B12"/>
    <mergeCell ref="A13:B13"/>
    <mergeCell ref="A21:B21"/>
    <mergeCell ref="A18:B18"/>
    <mergeCell ref="A19:B1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&amp;CBUDŻET 2015 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Krystyna</cp:lastModifiedBy>
  <cp:lastPrinted>2015-01-26T07:17:33Z</cp:lastPrinted>
  <dcterms:created xsi:type="dcterms:W3CDTF">2005-09-02T08:40:57Z</dcterms:created>
  <dcterms:modified xsi:type="dcterms:W3CDTF">2015-01-26T07:34:47Z</dcterms:modified>
  <cp:category/>
  <cp:version/>
  <cp:contentType/>
  <cp:contentStatus/>
</cp:coreProperties>
</file>