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<sst xmlns="http://schemas.openxmlformats.org/spreadsheetml/2006/main" count="20" uniqueCount="18">
  <si>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Aktywa trwałe</t>
  </si>
  <si>
    <t>Wartość brutto</t>
  </si>
  <si>
    <t>Umorzenie</t>
  </si>
  <si>
    <t xml:space="preserve">  niematerialne i </t>
  </si>
  <si>
    <t xml:space="preserve">  prawne</t>
  </si>
  <si>
    <t xml:space="preserve">  aktywa trwałe </t>
  </si>
  <si>
    <t>Środki trwałe(011)</t>
  </si>
  <si>
    <t xml:space="preserve"> Pozostałe środki  </t>
  </si>
  <si>
    <t xml:space="preserve"> trwałe (013)</t>
  </si>
  <si>
    <t>Suma</t>
  </si>
  <si>
    <t xml:space="preserve">I     Wartości  </t>
  </si>
  <si>
    <t xml:space="preserve">II     Rzeczowe </t>
  </si>
  <si>
    <t>Gdynia dnia 31.01.2012 r.</t>
  </si>
  <si>
    <t>Stan na 01.01.2011r.</t>
  </si>
  <si>
    <t xml:space="preserve"> Stan na 31.12.2011r.</t>
  </si>
  <si>
    <t>Dyrekcja Przedszkola nr 29 w Gdyni, przekazuje informację o wrtości aktywów twałych                         za 2011 rok w pacówce.</t>
  </si>
  <si>
    <t>Wartość środków trałych, spadła o wartość amortyzacji 13 200,37 .</t>
  </si>
  <si>
    <r>
      <t xml:space="preserve">Pozostałe środki </t>
    </r>
    <r>
      <rPr>
        <sz val="11"/>
        <color indexed="8"/>
        <rFont val="Times New Roman"/>
        <family val="1"/>
      </rPr>
      <t>wzrosły o 652,41 zakup szlifierki, pomocy dydaktycznych.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</si>
</sst>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3">
      <selection activeCell="B24" sqref="B24:E28"/>
    </sheetView>
  </sheetViews>
  <sheetFormatPr defaultColWidth="8.796875" defaultRowHeight="14.25"/>
  <cols>
    <col min="1" max="1" width="18.59765625" style="0" customWidth="1"/>
    <col min="2" max="5" width="13.59765625" style="0" customWidth="1"/>
    <col min="6" max="6" width="9.8984375" style="0" bestFit="1" customWidth="1"/>
    <col min="7" max="7" width="12" style="0" customWidth="1"/>
  </cols>
  <sheetData>
    <row r="2" spans="4:5" ht="29.25" customHeight="1">
      <c r="D2" s="13" t="s">
        <v>12</v>
      </c>
      <c r="E2" s="13"/>
    </row>
    <row r="3" spans="1:6" ht="14.25" customHeight="1">
      <c r="A3" s="9" t="s">
        <v>15</v>
      </c>
      <c r="B3" s="9"/>
      <c r="C3" s="9"/>
      <c r="D3" s="9"/>
      <c r="E3" s="9"/>
      <c r="F3" s="8"/>
    </row>
    <row r="4" spans="1:6" ht="14.25">
      <c r="A4" s="9"/>
      <c r="B4" s="9"/>
      <c r="C4" s="9"/>
      <c r="D4" s="9"/>
      <c r="E4" s="9"/>
      <c r="F4" s="8"/>
    </row>
    <row r="5" spans="1:6" ht="55.5" customHeight="1">
      <c r="A5" s="9"/>
      <c r="B5" s="9"/>
      <c r="C5" s="9"/>
      <c r="D5" s="9"/>
      <c r="E5" s="9"/>
      <c r="F5" s="8"/>
    </row>
    <row r="6" ht="45" customHeight="1"/>
    <row r="7" spans="1:5" ht="23.25" customHeight="1">
      <c r="A7" s="16" t="s">
        <v>0</v>
      </c>
      <c r="B7" s="17" t="s">
        <v>13</v>
      </c>
      <c r="C7" s="17"/>
      <c r="D7" s="17" t="s">
        <v>14</v>
      </c>
      <c r="E7" s="17"/>
    </row>
    <row r="8" spans="1:5" ht="25.5" customHeight="1">
      <c r="A8" s="16"/>
      <c r="B8" s="1" t="s">
        <v>1</v>
      </c>
      <c r="C8" s="1" t="s">
        <v>2</v>
      </c>
      <c r="D8" s="1" t="s">
        <v>1</v>
      </c>
      <c r="E8" s="1" t="s">
        <v>2</v>
      </c>
    </row>
    <row r="9" spans="1:7" ht="15.75">
      <c r="A9" s="2" t="s">
        <v>10</v>
      </c>
      <c r="B9" s="14">
        <v>5457.4</v>
      </c>
      <c r="C9" s="14">
        <f>B9</f>
        <v>5457.4</v>
      </c>
      <c r="D9" s="14">
        <v>5457.4</v>
      </c>
      <c r="E9" s="14">
        <f>D9</f>
        <v>5457.4</v>
      </c>
      <c r="F9" s="5"/>
      <c r="G9" s="7"/>
    </row>
    <row r="10" spans="1:5" ht="15.75">
      <c r="A10" s="2" t="s">
        <v>3</v>
      </c>
      <c r="B10" s="14"/>
      <c r="C10" s="14"/>
      <c r="D10" s="14"/>
      <c r="E10" s="14"/>
    </row>
    <row r="11" spans="1:5" ht="15.75">
      <c r="A11" s="2" t="s">
        <v>4</v>
      </c>
      <c r="B11" s="14"/>
      <c r="C11" s="14"/>
      <c r="D11" s="14"/>
      <c r="E11" s="14"/>
    </row>
    <row r="12" spans="1:5" ht="15.75">
      <c r="A12" s="2" t="s">
        <v>11</v>
      </c>
      <c r="B12" s="14">
        <f>B14+B15</f>
        <v>608288.29</v>
      </c>
      <c r="C12" s="14">
        <f>C14+C15</f>
        <v>462028.70000000007</v>
      </c>
      <c r="D12" s="14">
        <f>D14+D15</f>
        <v>608940.7</v>
      </c>
      <c r="E12" s="14">
        <f>E14+E15</f>
        <v>475881.48000000004</v>
      </c>
    </row>
    <row r="13" spans="1:5" ht="15.75">
      <c r="A13" s="2" t="s">
        <v>5</v>
      </c>
      <c r="B13" s="14"/>
      <c r="C13" s="14"/>
      <c r="D13" s="14"/>
      <c r="E13" s="14"/>
    </row>
    <row r="14" spans="1:7" ht="35.25" customHeight="1">
      <c r="A14" s="2" t="s">
        <v>6</v>
      </c>
      <c r="B14" s="3">
        <f>409905.25+14998.68</f>
        <v>424903.93</v>
      </c>
      <c r="C14" s="3">
        <f>275144.64+3499.7</f>
        <v>278644.34</v>
      </c>
      <c r="D14" s="3">
        <f>409905.25+14998.68</f>
        <v>424903.93</v>
      </c>
      <c r="E14" s="3">
        <f>285345.27+6499.44</f>
        <v>291844.71</v>
      </c>
      <c r="F14" s="5"/>
      <c r="G14" s="5"/>
    </row>
    <row r="15" spans="1:5" ht="15.75">
      <c r="A15" s="2" t="s">
        <v>7</v>
      </c>
      <c r="B15" s="15">
        <f>130076.24+6657.62+9255.06+37395.44</f>
        <v>183384.36000000002</v>
      </c>
      <c r="C15" s="15">
        <f>B15</f>
        <v>183384.36000000002</v>
      </c>
      <c r="D15" s="15">
        <f>130325.23+6657.62+9255.06+37798.86</f>
        <v>184036.77000000002</v>
      </c>
      <c r="E15" s="15">
        <f>D15</f>
        <v>184036.77000000002</v>
      </c>
    </row>
    <row r="16" spans="1:7" ht="15.75">
      <c r="A16" s="2" t="s">
        <v>8</v>
      </c>
      <c r="B16" s="15"/>
      <c r="C16" s="15"/>
      <c r="D16" s="15"/>
      <c r="E16" s="15"/>
      <c r="F16" s="5"/>
      <c r="G16" s="5"/>
    </row>
    <row r="17" spans="1:5" ht="35.25" customHeight="1">
      <c r="A17" s="1" t="s">
        <v>9</v>
      </c>
      <c r="B17" s="4">
        <f>B9+B12</f>
        <v>613745.6900000001</v>
      </c>
      <c r="C17" s="4">
        <f>C9+C12</f>
        <v>467486.1000000001</v>
      </c>
      <c r="D17" s="4">
        <f>D9+D12</f>
        <v>614398.1</v>
      </c>
      <c r="E17" s="4">
        <f>E9+E12</f>
        <v>481338.88000000006</v>
      </c>
    </row>
    <row r="19" spans="1:5" ht="31.5" customHeight="1">
      <c r="A19" s="10" t="s">
        <v>16</v>
      </c>
      <c r="B19" s="10"/>
      <c r="C19" s="10"/>
      <c r="D19" s="10"/>
      <c r="E19" s="10"/>
    </row>
    <row r="20" spans="1:5" ht="14.25">
      <c r="A20" s="11" t="s">
        <v>17</v>
      </c>
      <c r="B20" s="11"/>
      <c r="C20" s="11"/>
      <c r="D20" s="11"/>
      <c r="E20" s="11"/>
    </row>
    <row r="21" spans="1:5" ht="12.75" customHeight="1">
      <c r="A21" s="11"/>
      <c r="B21" s="11"/>
      <c r="C21" s="11"/>
      <c r="D21" s="11"/>
      <c r="E21" s="11"/>
    </row>
    <row r="23" spans="1:5" ht="24" customHeight="1">
      <c r="A23" s="6"/>
      <c r="B23" s="6"/>
      <c r="C23" s="6"/>
      <c r="D23" s="6"/>
      <c r="E23" s="6"/>
    </row>
    <row r="24" spans="1:5" ht="25.5" customHeight="1">
      <c r="A24" s="6"/>
      <c r="B24" s="12"/>
      <c r="C24" s="12"/>
      <c r="D24" s="12"/>
      <c r="E24" s="12"/>
    </row>
    <row r="25" spans="1:5" ht="14.25">
      <c r="A25" s="6"/>
      <c r="B25" s="12"/>
      <c r="C25" s="12"/>
      <c r="D25" s="12"/>
      <c r="E25" s="12"/>
    </row>
    <row r="26" spans="1:5" ht="14.25">
      <c r="A26" s="6"/>
      <c r="B26" s="12"/>
      <c r="C26" s="12"/>
      <c r="D26" s="12"/>
      <c r="E26" s="12"/>
    </row>
    <row r="27" spans="2:5" ht="14.25">
      <c r="B27" s="12"/>
      <c r="C27" s="12"/>
      <c r="D27" s="12"/>
      <c r="E27" s="12"/>
    </row>
    <row r="28" spans="2:5" ht="14.25">
      <c r="B28" s="12"/>
      <c r="C28" s="12"/>
      <c r="D28" s="12"/>
      <c r="E28" s="12"/>
    </row>
  </sheetData>
  <sheetProtection/>
  <mergeCells count="20">
    <mergeCell ref="C15:C16"/>
    <mergeCell ref="D15:D16"/>
    <mergeCell ref="E15:E16"/>
    <mergeCell ref="A7:A8"/>
    <mergeCell ref="B7:C7"/>
    <mergeCell ref="D7:E7"/>
    <mergeCell ref="B9:B11"/>
    <mergeCell ref="C9:C11"/>
    <mergeCell ref="D9:D11"/>
    <mergeCell ref="E9:E11"/>
    <mergeCell ref="A3:E5"/>
    <mergeCell ref="A19:E19"/>
    <mergeCell ref="A20:E21"/>
    <mergeCell ref="B24:E28"/>
    <mergeCell ref="D2:E2"/>
    <mergeCell ref="B12:B13"/>
    <mergeCell ref="C12:C13"/>
    <mergeCell ref="D12:D13"/>
    <mergeCell ref="E12:E13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Przedszkole</dc:creator>
  <cp:keywords/>
  <dc:description/>
  <cp:lastModifiedBy>Przedszkole</cp:lastModifiedBy>
  <cp:lastPrinted>2012-02-07T10:36:35Z</cp:lastPrinted>
  <dcterms:created xsi:type="dcterms:W3CDTF">2009-01-27T10:01:00Z</dcterms:created>
  <dcterms:modified xsi:type="dcterms:W3CDTF">2012-10-22T13:02:29Z</dcterms:modified>
  <cp:category/>
  <cp:version/>
  <cp:contentType/>
  <cp:contentStatus/>
</cp:coreProperties>
</file>