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5" windowWidth="11355" windowHeight="8445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D50" i="1"/>
  <c r="D49"/>
  <c r="D75" s="1"/>
  <c r="C49"/>
  <c r="C75" s="1"/>
  <c r="C50"/>
  <c r="D34"/>
  <c r="D40" s="1"/>
  <c r="C34"/>
  <c r="C40" s="1"/>
</calcChain>
</file>

<file path=xl/sharedStrings.xml><?xml version="1.0" encoding="utf-8"?>
<sst xmlns="http://schemas.openxmlformats.org/spreadsheetml/2006/main" count="78" uniqueCount="73">
  <si>
    <t>Pomorskie</t>
  </si>
  <si>
    <t xml:space="preserve">PLAN FINANSOWY ZAKŁADU BUDŻETOWEGO </t>
  </si>
  <si>
    <t>Rozdział 80104</t>
  </si>
  <si>
    <t>L.P.</t>
  </si>
  <si>
    <t>NAZWA</t>
  </si>
  <si>
    <t>Plan gospodarczy</t>
  </si>
  <si>
    <t>Eaty</t>
  </si>
  <si>
    <t>nauczyciele</t>
  </si>
  <si>
    <t>adm. I obsługa</t>
  </si>
  <si>
    <t>I. Stan Funduszu obrotowego na początek roku</t>
  </si>
  <si>
    <t>II. Zwiększenie funduszu</t>
  </si>
  <si>
    <t>III. Przychody     ogółem</t>
  </si>
  <si>
    <t>0830</t>
  </si>
  <si>
    <t>0920</t>
  </si>
  <si>
    <t>0960</t>
  </si>
  <si>
    <t>2510</t>
  </si>
  <si>
    <t>6210</t>
  </si>
  <si>
    <t>Suma bilansowa</t>
  </si>
  <si>
    <t>Wpływy z usług</t>
  </si>
  <si>
    <t>Odsetki</t>
  </si>
  <si>
    <t>Inne przychody</t>
  </si>
  <si>
    <t>Dotacja z budzetu</t>
  </si>
  <si>
    <t>Dotacja celowa</t>
  </si>
  <si>
    <t>Paragraf</t>
  </si>
  <si>
    <t>IV. Rozchody     ogółem</t>
  </si>
  <si>
    <t>Rozchody objęte normą</t>
  </si>
  <si>
    <t>3020</t>
  </si>
  <si>
    <t>4010</t>
  </si>
  <si>
    <t>4040</t>
  </si>
  <si>
    <t>4110</t>
  </si>
  <si>
    <t>4120</t>
  </si>
  <si>
    <t>4170</t>
  </si>
  <si>
    <t>4210</t>
  </si>
  <si>
    <t>4220</t>
  </si>
  <si>
    <t>4240</t>
  </si>
  <si>
    <t>4410</t>
  </si>
  <si>
    <t>4430</t>
  </si>
  <si>
    <t>4440</t>
  </si>
  <si>
    <t>4700</t>
  </si>
  <si>
    <t>4740</t>
  </si>
  <si>
    <t>4750</t>
  </si>
  <si>
    <t>6070</t>
  </si>
  <si>
    <t>Wydatki osobowe nie zaliczane do wynagrodzeń</t>
  </si>
  <si>
    <t>Wynagrodzenia</t>
  </si>
  <si>
    <t>Dodatkowe wynagrodzenie roczne</t>
  </si>
  <si>
    <t>Składki na ZUS</t>
  </si>
  <si>
    <t>Składki na FP</t>
  </si>
  <si>
    <t>Wynagrodzenia bezosobowe</t>
  </si>
  <si>
    <t>Zakup materiałów i wyposażenia</t>
  </si>
  <si>
    <t>Zakup żywności</t>
  </si>
  <si>
    <t>Zakup pomocy dydaktycznych</t>
  </si>
  <si>
    <t>Zakup energii</t>
  </si>
  <si>
    <t>Zakup usług remontowych</t>
  </si>
  <si>
    <t>Zakup usług zdrowotnych</t>
  </si>
  <si>
    <t>Zakup usług pozostałych</t>
  </si>
  <si>
    <t>Zakup usług internetowych</t>
  </si>
  <si>
    <t>Zakup usług telefonii stacjonarnej</t>
  </si>
  <si>
    <t>Podróze służbowe</t>
  </si>
  <si>
    <t>Rózne opłaty i składki</t>
  </si>
  <si>
    <t>Odpis na ZFŚS</t>
  </si>
  <si>
    <t>Szkolenia pracowników</t>
  </si>
  <si>
    <t>Zakup akcesoriów komputerowych w tym programów i licencji</t>
  </si>
  <si>
    <t>Zakup materiałów papierniczych do sprzętu drukarskiego i ksero</t>
  </si>
  <si>
    <t>Wydatek inwestycyjny</t>
  </si>
  <si>
    <t>V. Zmniejszenie funduszu</t>
  </si>
  <si>
    <t>VI. Stan funduszu obrotowego na koniec roku</t>
  </si>
  <si>
    <t xml:space="preserve">     Gdynia-Pustki Cisowskie</t>
  </si>
  <si>
    <t>81-078 Gdynia</t>
  </si>
  <si>
    <t>ul. Pusta 9</t>
  </si>
  <si>
    <t xml:space="preserve">                             NA ROK 2010</t>
  </si>
  <si>
    <t>Wykonanie za rok 2009</t>
  </si>
  <si>
    <t>Plan na rok 2010</t>
  </si>
  <si>
    <t>Przedszkole Nr46 'Jaś i Małgosia'</t>
  </si>
</sst>
</file>

<file path=xl/styles.xml><?xml version="1.0" encoding="utf-8"?>
<styleSheet xmlns="http://schemas.openxmlformats.org/spreadsheetml/2006/main">
  <fonts count="11">
    <font>
      <sz val="10"/>
      <name val="Arial"/>
      <charset val="238"/>
    </font>
    <font>
      <sz val="12"/>
      <name val="Arial"/>
      <charset val="238"/>
    </font>
    <font>
      <b/>
      <sz val="16"/>
      <name val="Arial"/>
      <family val="2"/>
      <charset val="238"/>
    </font>
    <font>
      <i/>
      <sz val="10"/>
      <name val="Arial"/>
      <family val="2"/>
      <charset val="238"/>
    </font>
    <font>
      <b/>
      <sz val="12"/>
      <name val="Arial"/>
      <family val="2"/>
      <charset val="238"/>
    </font>
    <font>
      <sz val="11"/>
      <name val="Arial"/>
      <charset val="238"/>
    </font>
    <font>
      <b/>
      <sz val="11"/>
      <name val="Arial"/>
      <family val="2"/>
      <charset val="238"/>
    </font>
    <font>
      <b/>
      <sz val="11"/>
      <name val="Arial"/>
      <charset val="238"/>
    </font>
    <font>
      <sz val="8"/>
      <name val="Arial"/>
      <charset val="238"/>
    </font>
    <font>
      <sz val="11"/>
      <name val="Arial"/>
      <family val="2"/>
      <charset val="238"/>
    </font>
    <font>
      <i/>
      <sz val="1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5" fillId="0" borderId="0" xfId="0" applyFont="1"/>
    <xf numFmtId="2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G75"/>
  <sheetViews>
    <sheetView tabSelected="1" topLeftCell="A18" zoomScaleNormal="100" workbookViewId="0">
      <selection activeCell="A28" sqref="A28"/>
    </sheetView>
  </sheetViews>
  <sheetFormatPr defaultRowHeight="12.75"/>
  <cols>
    <col min="1" max="1" width="18" customWidth="1"/>
    <col min="2" max="2" width="33.5703125" customWidth="1"/>
    <col min="3" max="3" width="14.28515625" customWidth="1"/>
    <col min="4" max="4" width="14" customWidth="1"/>
    <col min="5" max="5" width="5.85546875" customWidth="1"/>
    <col min="6" max="6" width="2.85546875" customWidth="1"/>
    <col min="7" max="7" width="3.5703125" customWidth="1"/>
  </cols>
  <sheetData>
    <row r="5" spans="1:7" ht="15">
      <c r="A5" s="17" t="s">
        <v>0</v>
      </c>
      <c r="B5" s="1"/>
      <c r="C5" s="1"/>
      <c r="D5" s="17" t="s">
        <v>66</v>
      </c>
      <c r="E5" s="1"/>
      <c r="F5" s="1"/>
      <c r="G5" s="1"/>
    </row>
    <row r="6" spans="1:7" ht="15">
      <c r="A6" s="17"/>
      <c r="B6" s="1"/>
      <c r="C6" s="1"/>
      <c r="D6" s="17"/>
      <c r="E6" s="1"/>
      <c r="F6" s="1"/>
      <c r="G6" s="1"/>
    </row>
    <row r="7" spans="1:7" ht="15">
      <c r="A7" s="17"/>
      <c r="B7" s="1"/>
      <c r="C7" s="1"/>
      <c r="D7" s="17"/>
      <c r="E7" s="1"/>
      <c r="F7" s="1"/>
      <c r="G7" s="1"/>
    </row>
    <row r="8" spans="1:7" ht="15">
      <c r="A8" s="17"/>
      <c r="B8" s="1"/>
      <c r="C8" s="1"/>
      <c r="D8" s="17"/>
      <c r="E8" s="1"/>
      <c r="F8" s="1"/>
      <c r="G8" s="1"/>
    </row>
    <row r="10" spans="1:7" ht="20.25">
      <c r="B10" s="2" t="s">
        <v>1</v>
      </c>
      <c r="C10" s="2"/>
      <c r="D10" s="2"/>
      <c r="E10" s="2"/>
      <c r="F10" s="2"/>
    </row>
    <row r="11" spans="1:7" ht="20.25">
      <c r="B11" s="2" t="s">
        <v>69</v>
      </c>
      <c r="C11" s="2"/>
      <c r="D11" s="2"/>
      <c r="E11" s="2"/>
      <c r="F11" s="2"/>
    </row>
    <row r="12" spans="1:7" ht="20.25">
      <c r="B12" s="2"/>
      <c r="C12" s="2"/>
      <c r="D12" s="2"/>
      <c r="E12" s="2"/>
      <c r="F12" s="2"/>
    </row>
    <row r="13" spans="1:7" ht="20.25">
      <c r="B13" s="2"/>
      <c r="C13" s="2"/>
      <c r="D13" s="2"/>
      <c r="E13" s="2"/>
      <c r="F13" s="2"/>
    </row>
    <row r="14" spans="1:7" ht="14.25">
      <c r="A14" s="17" t="s">
        <v>2</v>
      </c>
    </row>
    <row r="16" spans="1:7" ht="14.25">
      <c r="A16" s="16" t="s">
        <v>72</v>
      </c>
      <c r="B16" s="3"/>
      <c r="C16" s="3"/>
    </row>
    <row r="17" spans="1:4" ht="14.25">
      <c r="A17" s="16" t="s">
        <v>67</v>
      </c>
      <c r="B17" s="3"/>
      <c r="C17" s="3"/>
    </row>
    <row r="18" spans="1:4" ht="14.25">
      <c r="A18" s="16" t="s">
        <v>68</v>
      </c>
      <c r="B18" s="3"/>
      <c r="C18" s="3"/>
    </row>
    <row r="19" spans="1:4" ht="14.25">
      <c r="A19" s="16"/>
      <c r="B19" s="3"/>
      <c r="C19" s="3"/>
    </row>
    <row r="21" spans="1:4" ht="31.5">
      <c r="A21" s="7" t="s">
        <v>3</v>
      </c>
      <c r="B21" s="7" t="s">
        <v>4</v>
      </c>
      <c r="C21" s="8" t="s">
        <v>70</v>
      </c>
      <c r="D21" s="8" t="s">
        <v>71</v>
      </c>
    </row>
    <row r="22" spans="1:4" ht="18" customHeight="1">
      <c r="A22" s="6" t="s">
        <v>5</v>
      </c>
      <c r="B22" s="6"/>
      <c r="C22" s="6"/>
      <c r="D22" s="6"/>
    </row>
    <row r="23" spans="1:4" ht="18" customHeight="1">
      <c r="A23" s="6" t="s">
        <v>6</v>
      </c>
      <c r="B23" s="6" t="s">
        <v>7</v>
      </c>
      <c r="C23" s="6">
        <v>13.87</v>
      </c>
      <c r="D23" s="6">
        <v>16.07</v>
      </c>
    </row>
    <row r="24" spans="1:4" ht="18" customHeight="1">
      <c r="A24" s="6"/>
      <c r="B24" s="6" t="s">
        <v>8</v>
      </c>
      <c r="C24" s="6">
        <v>14.75</v>
      </c>
      <c r="D24" s="6">
        <v>16.875</v>
      </c>
    </row>
    <row r="29" spans="1:4" ht="14.25">
      <c r="A29" s="14"/>
      <c r="B29" s="14"/>
      <c r="C29" s="14"/>
      <c r="D29" s="14"/>
    </row>
    <row r="30" spans="1:4" ht="14.25">
      <c r="A30" s="14"/>
      <c r="B30" s="14"/>
      <c r="C30" s="14"/>
      <c r="D30" s="14"/>
    </row>
    <row r="32" spans="1:4" ht="46.5" customHeight="1">
      <c r="A32" s="4" t="s">
        <v>23</v>
      </c>
      <c r="B32" s="5" t="s">
        <v>9</v>
      </c>
      <c r="C32" s="12">
        <v>54782.49</v>
      </c>
      <c r="D32" s="12">
        <v>77716</v>
      </c>
    </row>
    <row r="33" spans="1:4" ht="29.25" customHeight="1">
      <c r="A33" s="6"/>
      <c r="B33" s="5" t="s">
        <v>10</v>
      </c>
      <c r="C33" s="9"/>
      <c r="D33" s="9"/>
    </row>
    <row r="34" spans="1:4" ht="32.25" customHeight="1">
      <c r="A34" s="6"/>
      <c r="B34" s="5" t="s">
        <v>11</v>
      </c>
      <c r="C34" s="12">
        <f>SUM(C35:C39)</f>
        <v>2348216.52</v>
      </c>
      <c r="D34" s="12">
        <f>SUM(D35:D39)</f>
        <v>1737643</v>
      </c>
    </row>
    <row r="35" spans="1:4" ht="18" customHeight="1">
      <c r="A35" s="11" t="s">
        <v>12</v>
      </c>
      <c r="B35" s="6" t="s">
        <v>18</v>
      </c>
      <c r="C35" s="9">
        <v>421974.77</v>
      </c>
      <c r="D35" s="9">
        <v>547623</v>
      </c>
    </row>
    <row r="36" spans="1:4" ht="18" customHeight="1">
      <c r="A36" s="11" t="s">
        <v>13</v>
      </c>
      <c r="B36" s="6" t="s">
        <v>19</v>
      </c>
      <c r="C36" s="9">
        <v>4504.4799999999996</v>
      </c>
      <c r="D36" s="9">
        <v>6000</v>
      </c>
    </row>
    <row r="37" spans="1:4" ht="18" customHeight="1">
      <c r="A37" s="11" t="s">
        <v>14</v>
      </c>
      <c r="B37" s="6" t="s">
        <v>20</v>
      </c>
      <c r="C37" s="9">
        <v>568.4</v>
      </c>
      <c r="D37" s="9">
        <v>0</v>
      </c>
    </row>
    <row r="38" spans="1:4" ht="18" customHeight="1">
      <c r="A38" s="11" t="s">
        <v>15</v>
      </c>
      <c r="B38" s="6" t="s">
        <v>21</v>
      </c>
      <c r="C38" s="9">
        <v>1096417</v>
      </c>
      <c r="D38" s="9">
        <v>1184020</v>
      </c>
    </row>
    <row r="39" spans="1:4" ht="18" customHeight="1">
      <c r="A39" s="11" t="s">
        <v>16</v>
      </c>
      <c r="B39" s="6" t="s">
        <v>22</v>
      </c>
      <c r="C39" s="9">
        <v>824751.87</v>
      </c>
      <c r="D39" s="9">
        <v>0</v>
      </c>
    </row>
    <row r="40" spans="1:4" ht="18" customHeight="1">
      <c r="A40" s="10"/>
      <c r="B40" s="4" t="s">
        <v>17</v>
      </c>
      <c r="C40" s="12">
        <f>SUM(C32,C34)</f>
        <v>2402999.0100000002</v>
      </c>
      <c r="D40" s="12">
        <f>SUM(D32,D34)</f>
        <v>1815359</v>
      </c>
    </row>
    <row r="41" spans="1:4" ht="14.25">
      <c r="A41" s="13"/>
      <c r="B41" s="14"/>
      <c r="C41" s="15"/>
      <c r="D41" s="15"/>
    </row>
    <row r="42" spans="1:4" ht="14.25">
      <c r="A42" s="13"/>
      <c r="B42" s="14"/>
      <c r="C42" s="15"/>
      <c r="D42" s="15"/>
    </row>
    <row r="48" spans="1:4" ht="31.5">
      <c r="A48" s="7" t="s">
        <v>23</v>
      </c>
      <c r="B48" s="7" t="s">
        <v>4</v>
      </c>
      <c r="C48" s="8" t="s">
        <v>70</v>
      </c>
      <c r="D48" s="8" t="s">
        <v>71</v>
      </c>
    </row>
    <row r="49" spans="1:4" ht="15">
      <c r="A49" s="4"/>
      <c r="B49" s="5" t="s">
        <v>24</v>
      </c>
      <c r="C49" s="12">
        <f>SUM(C51:C72)</f>
        <v>2326174.9700000002</v>
      </c>
      <c r="D49" s="12">
        <f>SUM(D51:D72)</f>
        <v>1805147</v>
      </c>
    </row>
    <row r="50" spans="1:4" ht="18" customHeight="1">
      <c r="A50" s="6"/>
      <c r="B50" s="5" t="s">
        <v>25</v>
      </c>
      <c r="C50" s="12">
        <f>SUM(C52:C56)</f>
        <v>1118792.7100000002</v>
      </c>
      <c r="D50" s="12">
        <f>SUM(D52:D56)</f>
        <v>1350986</v>
      </c>
    </row>
    <row r="51" spans="1:4" ht="28.5">
      <c r="A51" s="11" t="s">
        <v>26</v>
      </c>
      <c r="B51" s="20" t="s">
        <v>42</v>
      </c>
      <c r="C51" s="18">
        <v>2978.61</v>
      </c>
      <c r="D51" s="18">
        <v>6000</v>
      </c>
    </row>
    <row r="52" spans="1:4" ht="18" customHeight="1">
      <c r="A52" s="11" t="s">
        <v>27</v>
      </c>
      <c r="B52" s="20" t="s">
        <v>43</v>
      </c>
      <c r="C52" s="18">
        <v>886016.98</v>
      </c>
      <c r="D52" s="18">
        <v>1061787</v>
      </c>
    </row>
    <row r="53" spans="1:4" ht="28.5">
      <c r="A53" s="11" t="s">
        <v>28</v>
      </c>
      <c r="B53" s="20" t="s">
        <v>44</v>
      </c>
      <c r="C53" s="18">
        <v>68926.559999999998</v>
      </c>
      <c r="D53" s="18">
        <v>85954</v>
      </c>
    </row>
    <row r="54" spans="1:4" ht="18" customHeight="1">
      <c r="A54" s="11" t="s">
        <v>29</v>
      </c>
      <c r="B54" s="20" t="s">
        <v>45</v>
      </c>
      <c r="C54" s="18">
        <v>140784.76999999999</v>
      </c>
      <c r="D54" s="18">
        <v>173623</v>
      </c>
    </row>
    <row r="55" spans="1:4" ht="18" customHeight="1">
      <c r="A55" s="11" t="s">
        <v>30</v>
      </c>
      <c r="B55" s="20" t="s">
        <v>46</v>
      </c>
      <c r="C55" s="18">
        <v>22492.6</v>
      </c>
      <c r="D55" s="18">
        <v>27622</v>
      </c>
    </row>
    <row r="56" spans="1:4" ht="14.25">
      <c r="A56" s="11" t="s">
        <v>31</v>
      </c>
      <c r="B56" s="20" t="s">
        <v>47</v>
      </c>
      <c r="C56" s="18">
        <v>571.79999999999995</v>
      </c>
      <c r="D56" s="18">
        <v>2000</v>
      </c>
    </row>
    <row r="57" spans="1:4" ht="14.25">
      <c r="A57" s="11" t="s">
        <v>32</v>
      </c>
      <c r="B57" s="20" t="s">
        <v>48</v>
      </c>
      <c r="C57" s="18">
        <v>98127.28</v>
      </c>
      <c r="D57" s="18">
        <v>83000</v>
      </c>
    </row>
    <row r="58" spans="1:4" ht="18" customHeight="1">
      <c r="A58" s="11" t="s">
        <v>33</v>
      </c>
      <c r="B58" s="20" t="s">
        <v>49</v>
      </c>
      <c r="C58" s="18">
        <v>114265.97</v>
      </c>
      <c r="D58" s="18">
        <v>168000</v>
      </c>
    </row>
    <row r="59" spans="1:4" ht="18" customHeight="1">
      <c r="A59" s="11" t="s">
        <v>34</v>
      </c>
      <c r="B59" s="20" t="s">
        <v>50</v>
      </c>
      <c r="C59" s="18">
        <v>6639.52</v>
      </c>
      <c r="D59" s="18">
        <v>9500</v>
      </c>
    </row>
    <row r="60" spans="1:4" ht="18" customHeight="1">
      <c r="A60" s="19">
        <v>4260</v>
      </c>
      <c r="B60" s="20" t="s">
        <v>51</v>
      </c>
      <c r="C60" s="18">
        <v>46222.76</v>
      </c>
      <c r="D60" s="18">
        <v>54000</v>
      </c>
    </row>
    <row r="61" spans="1:4" ht="18" customHeight="1">
      <c r="A61" s="19">
        <v>4270</v>
      </c>
      <c r="B61" s="20" t="s">
        <v>52</v>
      </c>
      <c r="C61" s="18">
        <v>6981.36</v>
      </c>
      <c r="D61" s="18">
        <v>22000</v>
      </c>
    </row>
    <row r="62" spans="1:4" ht="18" customHeight="1">
      <c r="A62" s="19">
        <v>4280</v>
      </c>
      <c r="B62" s="20" t="s">
        <v>53</v>
      </c>
      <c r="C62" s="18">
        <v>3778.5</v>
      </c>
      <c r="D62" s="18">
        <v>3000</v>
      </c>
    </row>
    <row r="63" spans="1:4" ht="18" customHeight="1">
      <c r="A63" s="19">
        <v>4300</v>
      </c>
      <c r="B63" s="20" t="s">
        <v>54</v>
      </c>
      <c r="C63" s="18">
        <v>43442.59</v>
      </c>
      <c r="D63" s="18">
        <v>35000</v>
      </c>
    </row>
    <row r="64" spans="1:4" ht="18" customHeight="1">
      <c r="A64" s="19">
        <v>4350</v>
      </c>
      <c r="B64" s="20" t="s">
        <v>55</v>
      </c>
      <c r="C64" s="18">
        <v>774.92</v>
      </c>
      <c r="D64" s="18">
        <v>1100</v>
      </c>
    </row>
    <row r="65" spans="1:4" ht="18" customHeight="1">
      <c r="A65" s="19">
        <v>4370</v>
      </c>
      <c r="B65" s="20" t="s">
        <v>56</v>
      </c>
      <c r="C65" s="18">
        <v>2343.0300000000002</v>
      </c>
      <c r="D65" s="18">
        <v>2800</v>
      </c>
    </row>
    <row r="66" spans="1:4" ht="18" customHeight="1">
      <c r="A66" s="11" t="s">
        <v>35</v>
      </c>
      <c r="B66" s="20" t="s">
        <v>57</v>
      </c>
      <c r="C66" s="18">
        <v>309.5</v>
      </c>
      <c r="D66" s="18">
        <v>300</v>
      </c>
    </row>
    <row r="67" spans="1:4" ht="18" customHeight="1">
      <c r="A67" s="11" t="s">
        <v>36</v>
      </c>
      <c r="B67" s="20" t="s">
        <v>58</v>
      </c>
      <c r="C67" s="18">
        <v>4062</v>
      </c>
      <c r="D67" s="18">
        <v>5000</v>
      </c>
    </row>
    <row r="68" spans="1:4" ht="18" customHeight="1">
      <c r="A68" s="11" t="s">
        <v>37</v>
      </c>
      <c r="B68" s="20" t="s">
        <v>59</v>
      </c>
      <c r="C68" s="18">
        <v>48559</v>
      </c>
      <c r="D68" s="18">
        <v>59261</v>
      </c>
    </row>
    <row r="69" spans="1:4" ht="18" customHeight="1">
      <c r="A69" s="11" t="s">
        <v>38</v>
      </c>
      <c r="B69" s="20" t="s">
        <v>60</v>
      </c>
      <c r="C69" s="18">
        <v>1450</v>
      </c>
      <c r="D69" s="18">
        <v>1700</v>
      </c>
    </row>
    <row r="70" spans="1:4" ht="29.25" customHeight="1">
      <c r="A70" s="11" t="s">
        <v>39</v>
      </c>
      <c r="B70" s="20" t="s">
        <v>62</v>
      </c>
      <c r="C70" s="18">
        <v>333.25</v>
      </c>
      <c r="D70" s="18">
        <v>500</v>
      </c>
    </row>
    <row r="71" spans="1:4" ht="42.75">
      <c r="A71" s="11" t="s">
        <v>40</v>
      </c>
      <c r="B71" s="20" t="s">
        <v>61</v>
      </c>
      <c r="C71" s="18">
        <v>2362.1</v>
      </c>
      <c r="D71" s="18">
        <v>3000</v>
      </c>
    </row>
    <row r="72" spans="1:4" ht="18" customHeight="1">
      <c r="A72" s="11" t="s">
        <v>41</v>
      </c>
      <c r="B72" s="20" t="s">
        <v>63</v>
      </c>
      <c r="C72" s="18">
        <v>824751.87</v>
      </c>
      <c r="D72" s="18">
        <v>0</v>
      </c>
    </row>
    <row r="73" spans="1:4" ht="18" customHeight="1">
      <c r="A73" s="11"/>
      <c r="B73" s="21" t="s">
        <v>64</v>
      </c>
      <c r="C73" s="18">
        <v>0</v>
      </c>
      <c r="D73" s="18"/>
    </row>
    <row r="74" spans="1:4" ht="30">
      <c r="A74" s="11"/>
      <c r="B74" s="21" t="s">
        <v>65</v>
      </c>
      <c r="C74" s="18">
        <v>77716.34</v>
      </c>
      <c r="D74" s="18">
        <v>10212</v>
      </c>
    </row>
    <row r="75" spans="1:4" ht="18" customHeight="1">
      <c r="A75" s="11"/>
      <c r="B75" s="4" t="s">
        <v>17</v>
      </c>
      <c r="C75" s="12">
        <f>SUM(C49,C74)</f>
        <v>2403891.31</v>
      </c>
      <c r="D75" s="12">
        <f>SUM(D49,D74)</f>
        <v>1815359</v>
      </c>
    </row>
  </sheetData>
  <phoneticPr fontId="8" type="noConversion"/>
  <pageMargins left="0.39370078740157483" right="0.44" top="0.59055118110236227" bottom="0.59055118110236227" header="0.51181102362204722" footer="0.51181102362204722"/>
  <pageSetup paperSize="9" orientation="portrait" r:id="rId1"/>
  <headerFooter alignWithMargins="0">
    <oddFooter>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8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8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Przedszkole Samorządowe Nr 36 Gdynia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Księgowość</dc:creator>
  <cp:lastModifiedBy>Mariola</cp:lastModifiedBy>
  <cp:lastPrinted>2010-05-11T13:12:09Z</cp:lastPrinted>
  <dcterms:created xsi:type="dcterms:W3CDTF">2008-04-21T07:11:24Z</dcterms:created>
  <dcterms:modified xsi:type="dcterms:W3CDTF">2010-05-12T11:59:39Z</dcterms:modified>
</cp:coreProperties>
</file>